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<sst xmlns="http://schemas.openxmlformats.org/spreadsheetml/2006/main" count="49" uniqueCount="45">
  <si>
    <t>руб.</t>
  </si>
  <si>
    <t>Наименование КЦСР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</si>
  <si>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</si>
  <si>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</si>
  <si>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</si>
  <si>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</si>
  <si>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</si>
  <si>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</si>
  <si>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</si>
  <si>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</si>
  <si>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</si>
  <si>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</si>
  <si>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</si>
  <si>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</si>
  <si>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</si>
  <si>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</si>
  <si>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</si>
  <si>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</si>
  <si>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</si>
  <si>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</si>
  <si>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№ п/п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</si>
  <si>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</si>
  <si>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</si>
  <si>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</si>
  <si>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</si>
  <si>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</si>
  <si>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</si>
  <si>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</si>
  <si>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</si>
  <si>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</si>
  <si>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</si>
  <si>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</si>
  <si>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</si>
  <si>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</si>
  <si>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</si>
  <si>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</si>
  <si>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</si>
  <si>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</si>
  <si>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</si>
  <si>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</si>
  <si>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</si>
  <si>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</si>
  <si>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Всего выбытий 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</si>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</sst>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0</xdr:colOff>
      <xdr:row>31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8040350"/>
          <a:ext cx="2733675" cy="7715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workbookViewId="0">
      <selection activeCell="B32" sqref="B32"/>
    </sheetView>
  </sheetViews>
  <sheetFormatPr defaultRowHeight="12.75" customHeight="1" outlineLevelRow="1" x14ac:dyDescent="0.2"/>
  <cols>
    <col min="1" max="1" width="10.28515625" customWidth="1"/>
    <col min="2" max="2" width="30.7109375" style="12" customWidth="1"/>
    <col min="3" max="4" width="15.42578125" customWidth="1"/>
    <col min="5" max="5" width="16.28515625" customWidth="1"/>
    <col min="6" max="8" width="9.140625" customWidth="1"/>
  </cols>
  <sheetData>
    <row r="1" spans="1:8" ht="48" customHeight="1" x14ac:dyDescent="0.2">
      <c r="A1" s="24" t="s">
        <v>44</v>
      </c>
      <c r="B1" s="24"/>
      <c r="C1" s="24"/>
      <c r="D1" s="24"/>
      <c r="E1" s="24"/>
      <c r="F1" s="4"/>
      <c r="G1" s="3"/>
      <c r="H1" s="3"/>
    </row>
    <row r="2" spans="1:8" x14ac:dyDescent="0.2">
      <c r="A2" s="2"/>
      <c r="B2" s="1"/>
      <c r="C2" s="2"/>
      <c r="D2" s="2"/>
      <c r="E2" s="2"/>
      <c r="F2" s="2"/>
      <c r="G2" s="2"/>
      <c r="H2" s="2"/>
    </row>
    <row r="3" spans="1:8" x14ac:dyDescent="0.2">
      <c r="A3" s="22"/>
      <c r="B3" s="23"/>
      <c r="C3" s="23"/>
      <c r="D3" s="23"/>
      <c r="E3" s="23"/>
    </row>
    <row r="4" spans="1:8" x14ac:dyDescent="0.2">
      <c r="A4" s="5" t="s">
        <v>0</v>
      </c>
      <c r="B4" s="10"/>
      <c r="C4" s="5"/>
      <c r="D4" s="5"/>
      <c r="E4" s="5"/>
      <c r="F4" s="5"/>
      <c r="G4" s="2"/>
      <c r="H4" s="2"/>
    </row>
    <row r="5" spans="1:8" ht="21" x14ac:dyDescent="0.2">
      <c r="A5" s="6" t="s">
        <v>20</v>
      </c>
      <c r="B5" s="11" t="s">
        <v>1</v>
      </c>
      <c r="C5" s="6" t="s">
        <v>2</v>
      </c>
      <c r="D5" s="6" t="s">
        <v>42</v>
      </c>
      <c r="E5" s="13" t="s">
        <v>43</v>
      </c>
    </row>
    <row r="6" spans="1:8" ht="63.75" x14ac:dyDescent="0.2">
      <c r="A6" s="7" t="s">
        <v>21</v>
      </c>
      <c r="B6" s="14" t="s">
        <v>3</v>
      </c>
      <c r="C6" s="15">
        <v>54073437.399999999</v>
      </c>
      <c r="D6" s="15">
        <v>47385250.549999997</v>
      </c>
      <c r="E6" s="21">
        <f>D6/C6*100</f>
        <v>87.631289646846085</v>
      </c>
    </row>
    <row r="7" spans="1:8" ht="63.75" outlineLevel="1" x14ac:dyDescent="0.2">
      <c r="A7" s="8" t="s">
        <v>22</v>
      </c>
      <c r="B7" s="17" t="s">
        <v>4</v>
      </c>
      <c r="C7" s="18">
        <v>52693500.210000001</v>
      </c>
      <c r="D7" s="18">
        <v>46430179.049999997</v>
      </c>
      <c r="E7" s="16">
        <f t="shared" ref="E7:E27" si="0">D7/C7*100</f>
        <v>88.113674105840914</v>
      </c>
    </row>
    <row r="8" spans="1:8" ht="38.25" outlineLevel="1" x14ac:dyDescent="0.2">
      <c r="A8" s="8" t="s">
        <v>23</v>
      </c>
      <c r="B8" s="17" t="s">
        <v>5</v>
      </c>
      <c r="C8" s="18">
        <v>162387.4</v>
      </c>
      <c r="D8" s="18">
        <v>40596</v>
      </c>
      <c r="E8" s="16">
        <f t="shared" si="0"/>
        <v>24.999476560373527</v>
      </c>
    </row>
    <row r="9" spans="1:8" ht="76.5" outlineLevel="1" x14ac:dyDescent="0.2">
      <c r="A9" s="8" t="s">
        <v>24</v>
      </c>
      <c r="B9" s="17" t="s">
        <v>6</v>
      </c>
      <c r="C9" s="18">
        <v>1117747.3999999999</v>
      </c>
      <c r="D9" s="18">
        <v>814673.11</v>
      </c>
      <c r="E9" s="16">
        <f t="shared" si="0"/>
        <v>72.885261016934606</v>
      </c>
    </row>
    <row r="10" spans="1:8" ht="51" outlineLevel="1" x14ac:dyDescent="0.2">
      <c r="A10" s="8" t="s">
        <v>25</v>
      </c>
      <c r="B10" s="17" t="s">
        <v>7</v>
      </c>
      <c r="C10" s="18">
        <v>99802.39</v>
      </c>
      <c r="D10" s="18">
        <v>99802.39</v>
      </c>
      <c r="E10" s="16">
        <f t="shared" si="0"/>
        <v>100</v>
      </c>
    </row>
    <row r="11" spans="1:8" ht="38.25" x14ac:dyDescent="0.2">
      <c r="A11" s="7" t="s">
        <v>26</v>
      </c>
      <c r="B11" s="14" t="s">
        <v>8</v>
      </c>
      <c r="C11" s="15">
        <v>79757714.260000005</v>
      </c>
      <c r="D11" s="15">
        <v>73771834.420000002</v>
      </c>
      <c r="E11" s="21">
        <f t="shared" si="0"/>
        <v>92.494920528330596</v>
      </c>
    </row>
    <row r="12" spans="1:8" ht="63.75" outlineLevel="1" x14ac:dyDescent="0.2">
      <c r="A12" s="8" t="s">
        <v>27</v>
      </c>
      <c r="B12" s="17" t="s">
        <v>9</v>
      </c>
      <c r="C12" s="18">
        <v>79757714.260000005</v>
      </c>
      <c r="D12" s="18">
        <v>73771834.420000002</v>
      </c>
      <c r="E12" s="16">
        <f t="shared" si="0"/>
        <v>92.494920528330596</v>
      </c>
    </row>
    <row r="13" spans="1:8" ht="51" x14ac:dyDescent="0.2">
      <c r="A13" s="7" t="s">
        <v>28</v>
      </c>
      <c r="B13" s="14" t="s">
        <v>10</v>
      </c>
      <c r="C13" s="15">
        <v>532472783.57999998</v>
      </c>
      <c r="D13" s="15">
        <v>447732041.76999998</v>
      </c>
      <c r="E13" s="21">
        <f t="shared" si="0"/>
        <v>84.085432265615808</v>
      </c>
    </row>
    <row r="14" spans="1:8" ht="38.25" outlineLevel="1" x14ac:dyDescent="0.2">
      <c r="A14" s="8" t="s">
        <v>29</v>
      </c>
      <c r="B14" s="17" t="s">
        <v>5</v>
      </c>
      <c r="C14" s="18">
        <v>527691080.17000002</v>
      </c>
      <c r="D14" s="18">
        <v>446013949.85000002</v>
      </c>
      <c r="E14" s="16">
        <f t="shared" si="0"/>
        <v>84.52179061020189</v>
      </c>
    </row>
    <row r="15" spans="1:8" ht="89.25" outlineLevel="1" x14ac:dyDescent="0.2">
      <c r="A15" s="8" t="s">
        <v>30</v>
      </c>
      <c r="B15" s="17" t="s">
        <v>11</v>
      </c>
      <c r="C15" s="18">
        <v>1064894</v>
      </c>
      <c r="D15" s="18">
        <v>853711</v>
      </c>
      <c r="E15" s="16">
        <f t="shared" si="0"/>
        <v>80.168636502788075</v>
      </c>
    </row>
    <row r="16" spans="1:8" ht="63.75" outlineLevel="1" x14ac:dyDescent="0.2">
      <c r="A16" s="8" t="s">
        <v>31</v>
      </c>
      <c r="B16" s="17" t="s">
        <v>12</v>
      </c>
      <c r="C16" s="18">
        <v>3716809.41</v>
      </c>
      <c r="D16" s="18">
        <v>864380.92</v>
      </c>
      <c r="E16" s="16">
        <f t="shared" si="0"/>
        <v>23.255992563794116</v>
      </c>
    </row>
    <row r="17" spans="1:5" ht="38.25" x14ac:dyDescent="0.2">
      <c r="A17" s="7" t="s">
        <v>32</v>
      </c>
      <c r="B17" s="14" t="s">
        <v>13</v>
      </c>
      <c r="C17" s="15">
        <v>192839818.03999999</v>
      </c>
      <c r="D17" s="15">
        <v>68436557.540000007</v>
      </c>
      <c r="E17" s="21">
        <f t="shared" si="0"/>
        <v>35.488810472640296</v>
      </c>
    </row>
    <row r="18" spans="1:5" ht="38.25" outlineLevel="1" x14ac:dyDescent="0.2">
      <c r="A18" s="8" t="s">
        <v>33</v>
      </c>
      <c r="B18" s="17" t="s">
        <v>5</v>
      </c>
      <c r="C18" s="18">
        <v>81458373.450000003</v>
      </c>
      <c r="D18" s="18">
        <v>1065599.04</v>
      </c>
      <c r="E18" s="16">
        <f t="shared" si="0"/>
        <v>1.3081516299292126</v>
      </c>
    </row>
    <row r="19" spans="1:5" ht="76.5" outlineLevel="1" x14ac:dyDescent="0.2">
      <c r="A19" s="8" t="s">
        <v>34</v>
      </c>
      <c r="B19" s="17" t="s">
        <v>14</v>
      </c>
      <c r="C19" s="18">
        <v>61486236.840000004</v>
      </c>
      <c r="D19" s="18">
        <v>54840935.07</v>
      </c>
      <c r="E19" s="16">
        <f t="shared" si="0"/>
        <v>89.192212580365819</v>
      </c>
    </row>
    <row r="20" spans="1:5" ht="76.5" outlineLevel="1" x14ac:dyDescent="0.2">
      <c r="A20" s="8" t="s">
        <v>35</v>
      </c>
      <c r="B20" s="17" t="s">
        <v>6</v>
      </c>
      <c r="C20" s="18">
        <v>36594900</v>
      </c>
      <c r="D20" s="18">
        <v>7522258.2199999997</v>
      </c>
      <c r="E20" s="16">
        <f t="shared" si="0"/>
        <v>20.555482375959492</v>
      </c>
    </row>
    <row r="21" spans="1:5" ht="63.75" outlineLevel="1" x14ac:dyDescent="0.2">
      <c r="A21" s="8" t="s">
        <v>36</v>
      </c>
      <c r="B21" s="17" t="s">
        <v>15</v>
      </c>
      <c r="C21" s="18">
        <v>40000</v>
      </c>
      <c r="D21" s="18">
        <v>40000</v>
      </c>
      <c r="E21" s="16">
        <f t="shared" si="0"/>
        <v>100</v>
      </c>
    </row>
    <row r="22" spans="1:5" ht="76.5" outlineLevel="1" x14ac:dyDescent="0.2">
      <c r="A22" s="8" t="s">
        <v>37</v>
      </c>
      <c r="B22" s="17" t="s">
        <v>16</v>
      </c>
      <c r="C22" s="18">
        <v>32000</v>
      </c>
      <c r="D22" s="18">
        <v>0</v>
      </c>
      <c r="E22" s="16">
        <f t="shared" si="0"/>
        <v>0</v>
      </c>
    </row>
    <row r="23" spans="1:5" ht="89.25" outlineLevel="1" x14ac:dyDescent="0.2">
      <c r="A23" s="8" t="s">
        <v>38</v>
      </c>
      <c r="B23" s="17" t="s">
        <v>11</v>
      </c>
      <c r="C23" s="18">
        <v>13026306.539999999</v>
      </c>
      <c r="D23" s="18">
        <v>4868618</v>
      </c>
      <c r="E23" s="16">
        <f t="shared" si="0"/>
        <v>37.375275831640302</v>
      </c>
    </row>
    <row r="24" spans="1:5" ht="51" outlineLevel="1" x14ac:dyDescent="0.2">
      <c r="A24" s="8" t="s">
        <v>39</v>
      </c>
      <c r="B24" s="17" t="s">
        <v>17</v>
      </c>
      <c r="C24" s="18">
        <v>60000</v>
      </c>
      <c r="D24" s="18">
        <v>42697</v>
      </c>
      <c r="E24" s="16">
        <f t="shared" si="0"/>
        <v>71.161666666666662</v>
      </c>
    </row>
    <row r="25" spans="1:5" ht="76.5" outlineLevel="1" x14ac:dyDescent="0.2">
      <c r="A25" s="8" t="s">
        <v>40</v>
      </c>
      <c r="B25" s="17" t="s">
        <v>18</v>
      </c>
      <c r="C25" s="18">
        <v>7100</v>
      </c>
      <c r="D25" s="18">
        <v>4699</v>
      </c>
      <c r="E25" s="16">
        <f t="shared" si="0"/>
        <v>66.183098591549296</v>
      </c>
    </row>
    <row r="26" spans="1:5" ht="63.75" outlineLevel="1" x14ac:dyDescent="0.2">
      <c r="A26" s="8" t="s">
        <v>41</v>
      </c>
      <c r="B26" s="17" t="s">
        <v>19</v>
      </c>
      <c r="C26" s="18">
        <v>134901.21</v>
      </c>
      <c r="D26" s="18">
        <v>51751.21</v>
      </c>
      <c r="E26" s="16">
        <f t="shared" si="0"/>
        <v>38.362302309964456</v>
      </c>
    </row>
    <row r="27" spans="1:5" x14ac:dyDescent="0.2">
      <c r="A27" s="9"/>
      <c r="B27" s="19"/>
      <c r="C27" s="20">
        <v>859143753.27999997</v>
      </c>
      <c r="D27" s="20">
        <v>637325684.27999997</v>
      </c>
      <c r="E27" s="21">
        <f t="shared" si="0"/>
        <v>74.181495453682459</v>
      </c>
    </row>
    <row r="30" spans="1:5" ht="24" customHeight="1" x14ac:dyDescent="0.2"/>
    <row r="31" spans="1:5" ht="24" customHeight="1" x14ac:dyDescent="0.2"/>
  </sheetData>
  <mergeCells count="2">
    <mergeCell ref="A3:E3"/>
    <mergeCell ref="A1:E1"/>
  </mergeCells>
  <pageMargins left="0.74803149606299213" right="0.74803149606299213" top="0.98425196850393704" bottom="0.98425196850393704" header="0.51181102362204722" footer="0.51181102362204722"/>
  <pageSetup paperSize="9" scale="9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2021-07-19T06:48:52Z</cp:lastPrinted>
  <dcterms:created xsi:type="dcterms:W3CDTF">2021-07-19T06:46:29Z</dcterms:created>
  <dcterms:modified xsi:type="dcterms:W3CDTF">2021-07-19T06:55:09Z</dcterms:modified>
</cp:coreProperties>
</file>